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<sst xmlns="http://schemas.openxmlformats.org/spreadsheetml/2006/main" count="109" uniqueCount="109">
  <si>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</si>
  <si>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</si>
  <si>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</si>
  <si>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Coberta plana transitable, no ventilada, enjardinada intensiva. Sistema Jardí "ZINCO".</t>
  </si>
  <si>
    <r>
      <rPr>
        <sz val="8.25"/>
        <color rgb="FF000000"/>
        <rFont val="Arial"/>
        <family val="2"/>
      </rPr>
      <t xml:space="preserve">Coberta plana transitable, no ventilada, enjardinada intensiva, sistema Jardí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poliolefines, WSB 100-PO "ZINCO", color blanc i gris, per evitar la penetració d'arrels en la membrana impermeable; CAPA SEPARADORA SOTA PROTECCIÓ: manta protectora i retenidora ISM 50 "ZINCO", formada per geotèxtil de polièster i polipropilè, de 6 mm d'espessor, amb una retenció d'aigua de 4 l/m², una resistència CBR a punxonament 3,5 kN i una massa superficial de 850 g/m²; CAPA DRENANT I RETENIDORA D'AIGUA: mòdul Floradrain FD 60 Neo "ZINCO", format per placa de poliolefines reciclades amb perforacions en la part superior; CAPA FILTRANT: filtre sistema TG "ZINCO", format per un geotèxtil de fibres de polipropilè; CAPA DE PROTECCIÓ: substrat Zincoterra Jardín "ZINCO", compost de ceràmica seleccionada triturada i altres components minerals barrejats amb compost i torba rossa, de 270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</si>
  <si>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</si>
  <si>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</si>
  <si>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</si>
  <si>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</si>
  <si>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</si>
  <si>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</si>
  <si>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</si>
  <si>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</si>
  <si>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</si>
  <si>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</si>
  <si>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</si>
  <si>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</si>
  <si>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</si>
  <si>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</si>
  <si>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</si>
  <si>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</si>
  <si>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</si>
  <si>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</si>
  <si>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</si>
  <si>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</si>
  <si>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</si>
  <si>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</si>
  <si>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</si>
  <si>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</si>
  <si>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</si>
  <si>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</si>
  <si>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</si>
  <si>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</si>
  <si>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</si>
  <si>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</si>
  <si>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</si>
  <si>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</si>
  <si>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</si>
  <si>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</si>
  <si>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mt14lbz020d</t>
  </si>
  <si>
    <t xml:space="preserve">m²</t>
  </si>
  <si>
    <t xml:space="preserve">Membrana antiarrels flexible de poliolefines, WSB 100-PO "ZINCO", reforçada amb fil de polièster, sense plastificants, resistent als raigs UV, de 1,10 mm d'espessor, color blanc i gris, per a cobertes verdes.</t>
  </si>
  <si>
    <t xml:space="preserve">mt14lbz040En</t>
  </si>
  <si>
    <t xml:space="preserve">m²</t>
  </si>
  <si>
    <t xml:space="preserve">Manta protectora i retenidora ISM 50 "ZINCO", formada per geotèxtil de polièster i polipropilè, de 6 mm d'espessor, amb una retenció d'aigua de 4 l/m², una resistència CBR a punxonament 3,5 kN i una massa superficial de 850 g/m², subministrada en rotllos.</t>
  </si>
  <si>
    <t xml:space="preserve">mt14lbz030qAa</t>
  </si>
  <si>
    <t xml:space="preserve">m²</t>
  </si>
  <si>
    <t xml:space="preserve">Mòdul drenant i retenidor d'aigua, Floradrain FD 60 Neo "ZINCO", de poliolefines reciclades amb perforacions en la part superior, subministrat en plaques. Inclús clips d'unió.</t>
  </si>
  <si>
    <t xml:space="preserve">mt48saz010g</t>
  </si>
  <si>
    <t xml:space="preserve">m³</t>
  </si>
  <si>
    <t xml:space="preserve">Substrat Zincolit "ZINCO", compost de ceràmica seleccionada triturada, subministrat en sacs Big Bag, per a cobertes verdes.</t>
  </si>
  <si>
    <t xml:space="preserve">mt14lbz050p</t>
  </si>
  <si>
    <t xml:space="preserve">m²</t>
  </si>
  <si>
    <t xml:space="preserve">Filtre sistema TG "ZINCO", format per un geotèxtil no teixit sintètic, compost per fibres de polipropilè unides per tiretes, termosoldat per ambdues cares, de 1 mm d'espessor, amb una resistència a la tracció longitudinal de 13 kN/m, una resistència a la tracció transversal de 13 kN/m, resistència CBR a punxonament 2 kN, obertura característica 0,085 mm i una massa superficial de 150 g/m², subministrat en rotllos.</t>
  </si>
  <si>
    <t xml:space="preserve">mt48saz010c</t>
  </si>
  <si>
    <t xml:space="preserve">m³</t>
  </si>
  <si>
    <t xml:space="preserve">Substrat Zincoterra Jardín "ZINCO", compost de ceràmica seleccionada triturada i altres components minerals barrejats amb compost i torba rossa,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</si>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</sst>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6.80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165.58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0.118</v>
      </c>
      <c r="G28" s="11"/>
      <c r="H28" s="12">
        <v>28.42</v>
      </c>
      <c r="I28" s="12">
        <f ca="1">ROUND(INDIRECT(ADDRESS(ROW()+(0), COLUMN()+(-3), 1))*INDIRECT(ADDRESS(ROW()+(0), COLUMN()+(-1), 1)), 2)</f>
        <v>3.35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0.38</v>
      </c>
      <c r="G29" s="11"/>
      <c r="H29" s="12">
        <v>23.81</v>
      </c>
      <c r="I29" s="12">
        <f ca="1">ROUND(INDIRECT(ADDRESS(ROW()+(0), COLUMN()+(-3), 1))*INDIRECT(ADDRESS(ROW()+(0), COLUMN()+(-1), 1)), 2)</f>
        <v>9.05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0.468</v>
      </c>
      <c r="G30" s="11"/>
      <c r="H30" s="12">
        <v>28.42</v>
      </c>
      <c r="I30" s="12">
        <f ca="1">ROUND(INDIRECT(ADDRESS(ROW()+(0), COLUMN()+(-3), 1))*INDIRECT(ADDRESS(ROW()+(0), COLUMN()+(-1), 1)), 2)</f>
        <v>13.3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0.468</v>
      </c>
      <c r="G31" s="11"/>
      <c r="H31" s="12">
        <v>25.28</v>
      </c>
      <c r="I31" s="12">
        <f ca="1">ROUND(INDIRECT(ADDRESS(ROW()+(0), COLUMN()+(-3), 1))*INDIRECT(ADDRESS(ROW()+(0), COLUMN()+(-1), 1)), 2)</f>
        <v>11.83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1.087</v>
      </c>
      <c r="G32" s="11"/>
      <c r="H32" s="12">
        <v>28.42</v>
      </c>
      <c r="I32" s="12">
        <f ca="1">ROUND(INDIRECT(ADDRESS(ROW()+(0), COLUMN()+(-3), 1))*INDIRECT(ADDRESS(ROW()+(0), COLUMN()+(-1), 1)), 2)</f>
        <v>30.89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1.085</v>
      </c>
      <c r="G33" s="13"/>
      <c r="H33" s="14">
        <v>25.28</v>
      </c>
      <c r="I33" s="14">
        <f ca="1">ROUND(INDIRECT(ADDRESS(ROW()+(0), COLUMN()+(-3), 1))*INDIRECT(ADDRESS(ROW()+(0), COLUMN()+(-1), 1)), 2)</f>
        <v>27.43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95.85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261.43</v>
      </c>
      <c r="I36" s="14">
        <f ca="1">ROUND(INDIRECT(ADDRESS(ROW()+(0), COLUMN()+(-3), 1))*INDIRECT(ADDRESS(ROW()+(0), COLUMN()+(-1), 1))/100, 2)</f>
        <v>5.23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266.66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